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1600" yWindow="860" windowWidth="37540" windowHeight="1850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4" i="1" l="1"/>
  <c r="K54" i="1"/>
  <c r="I54" i="1"/>
  <c r="G54" i="1"/>
  <c r="E54" i="1"/>
  <c r="D40" i="1"/>
  <c r="F40" i="1"/>
  <c r="H40" i="1"/>
  <c r="E42" i="1"/>
  <c r="G42" i="1"/>
  <c r="I42" i="1"/>
  <c r="J40" i="1"/>
  <c r="M42" i="1"/>
</calcChain>
</file>

<file path=xl/sharedStrings.xml><?xml version="1.0" encoding="utf-8"?>
<sst xmlns="http://schemas.openxmlformats.org/spreadsheetml/2006/main" count="196" uniqueCount="136">
  <si>
    <t xml:space="preserve">Skolens navn: </t>
  </si>
  <si>
    <t>Elevens navn</t>
  </si>
  <si>
    <t>6.klasse</t>
  </si>
  <si>
    <t>7.klasse</t>
  </si>
  <si>
    <t>Resultat</t>
  </si>
  <si>
    <t>8.klasse</t>
  </si>
  <si>
    <t>9.klasse</t>
  </si>
  <si>
    <t>Antal rigtige</t>
  </si>
  <si>
    <t>Antal rigtig</t>
  </si>
  <si>
    <t>løste opgaver</t>
  </si>
  <si>
    <t>august-oktober</t>
  </si>
  <si>
    <t>Verbale Beurteilung</t>
  </si>
  <si>
    <t>0 -19</t>
  </si>
  <si>
    <t>0-22</t>
  </si>
  <si>
    <t>0-25</t>
  </si>
  <si>
    <t>0-28</t>
  </si>
  <si>
    <t>Niedrige Leistung (NL)</t>
  </si>
  <si>
    <t>20-27</t>
  </si>
  <si>
    <t>23-30</t>
  </si>
  <si>
    <t>26-34</t>
  </si>
  <si>
    <t>29-37</t>
  </si>
  <si>
    <t>Etwas unter dem Durchschnitt (UD)</t>
  </si>
  <si>
    <t>28-38</t>
  </si>
  <si>
    <t>31-40</t>
  </si>
  <si>
    <t>35-46</t>
  </si>
  <si>
    <t>38-49</t>
  </si>
  <si>
    <t>Durchschnitt (D)</t>
  </si>
  <si>
    <t>39-44</t>
  </si>
  <si>
    <t>41-48</t>
  </si>
  <si>
    <t>47-55</t>
  </si>
  <si>
    <t>50-58</t>
  </si>
  <si>
    <t>45-70</t>
  </si>
  <si>
    <t>49-70</t>
  </si>
  <si>
    <t>56-70</t>
  </si>
  <si>
    <t>59-70</t>
  </si>
  <si>
    <t>Hohe Leistung (HL)</t>
  </si>
  <si>
    <t>LRS?</t>
  </si>
  <si>
    <t>Antal elever:</t>
  </si>
  <si>
    <t>Klassesnit:</t>
  </si>
  <si>
    <t>Dato:</t>
  </si>
  <si>
    <t>NL</t>
  </si>
  <si>
    <t>UD</t>
  </si>
  <si>
    <t>D</t>
  </si>
  <si>
    <t>ÜD</t>
  </si>
  <si>
    <t>HL</t>
  </si>
  <si>
    <t>Niedrige Leistung</t>
  </si>
  <si>
    <t>Durchschnitt</t>
  </si>
  <si>
    <t>Hohe Leistung</t>
  </si>
  <si>
    <t>Über dem Durchschnitt</t>
  </si>
  <si>
    <t xml:space="preserve">Antal </t>
  </si>
  <si>
    <t>elever</t>
  </si>
  <si>
    <t>Unter dem Durchscnitt</t>
  </si>
  <si>
    <t>Etwas über dem Durchschnitt (ÜD)</t>
  </si>
  <si>
    <t>10.klasse</t>
  </si>
  <si>
    <t>SLS: speedtest: 3 minutter!</t>
  </si>
  <si>
    <t>LGVT: speedtest: 4 minutter!</t>
  </si>
  <si>
    <t>SLS: speedtest 3 minutter</t>
  </si>
  <si>
    <t>LGVT: speedtest 4 minutter</t>
  </si>
  <si>
    <t>LGVT (Lesegeschwindigkeits- und verständnistest)</t>
  </si>
  <si>
    <t>Klasseark til SLS (Salzburger Lese-Screening) og</t>
  </si>
  <si>
    <t>Leseverständnis</t>
  </si>
  <si>
    <t>Lesegeschwindigkeit</t>
  </si>
  <si>
    <t>Punkte</t>
  </si>
  <si>
    <t>Gel.Wörter</t>
  </si>
  <si>
    <t>SNL</t>
  </si>
  <si>
    <t>SHL</t>
  </si>
  <si>
    <t>Sehr hohe Leistung</t>
  </si>
  <si>
    <t>Sehr niedrige Leistung</t>
  </si>
  <si>
    <t>Antal</t>
  </si>
  <si>
    <t>"Leseverständnis"</t>
  </si>
  <si>
    <t>Korrekte Unterstreichungen: 2 Punkte</t>
  </si>
  <si>
    <t>Keine Unterstreichungen: 0 Punkte</t>
  </si>
  <si>
    <t>Mehrere oder falsche Unterstreichung(en): -1 Punkt</t>
  </si>
  <si>
    <t>10.Klasse (Aug-Okt)</t>
  </si>
  <si>
    <t>10.Klasse (Feb-Juli)</t>
  </si>
  <si>
    <t>-5 bis 1 Punkte</t>
  </si>
  <si>
    <t>-5 bis 3 Punkte</t>
  </si>
  <si>
    <t>Sehr niedrige Leistung (SNL)</t>
  </si>
  <si>
    <t>2 bis 4</t>
  </si>
  <si>
    <t>4 bis 6</t>
  </si>
  <si>
    <t>Niedrige Leistung  (NL)</t>
  </si>
  <si>
    <t>5 bis 7</t>
  </si>
  <si>
    <t>7 bis 9</t>
  </si>
  <si>
    <t>Etwas unter dem Durchschnitt  (UD)</t>
  </si>
  <si>
    <t>8 bis 9</t>
  </si>
  <si>
    <t>10 bis 11</t>
  </si>
  <si>
    <t>10 bis 12</t>
  </si>
  <si>
    <t>12 bis 13</t>
  </si>
  <si>
    <t>Etwas über den Durchschnitt (ÜD)</t>
  </si>
  <si>
    <t>13 bis 18</t>
  </si>
  <si>
    <t>14 bis 19</t>
  </si>
  <si>
    <t>19 und mehr</t>
  </si>
  <si>
    <t>20 und mehr</t>
  </si>
  <si>
    <t>Sehr hohe Leistung (SHL)</t>
  </si>
  <si>
    <t>"Lesegeschwindigkeit"</t>
  </si>
  <si>
    <t>Gelesene Wörter</t>
  </si>
  <si>
    <t>0-267</t>
  </si>
  <si>
    <t>0-334</t>
  </si>
  <si>
    <t>268-403</t>
  </si>
  <si>
    <t>335-477</t>
  </si>
  <si>
    <t>404-510</t>
  </si>
  <si>
    <t>478-588</t>
  </si>
  <si>
    <t>511-606</t>
  </si>
  <si>
    <t>589-689</t>
  </si>
  <si>
    <t>607-707</t>
  </si>
  <si>
    <t>690-794</t>
  </si>
  <si>
    <t>708-925</t>
  </si>
  <si>
    <t>795-1022</t>
  </si>
  <si>
    <t>926-1727</t>
  </si>
  <si>
    <t>1023-1727</t>
  </si>
  <si>
    <t>Nr.</t>
  </si>
  <si>
    <t>LGVT: Leseverständnis / Auswertung</t>
  </si>
  <si>
    <r>
      <t xml:space="preserve">Abfall, </t>
    </r>
    <r>
      <rPr>
        <u/>
        <sz val="14"/>
        <color theme="1"/>
        <rFont val="Calibri"/>
        <scheme val="minor"/>
      </rPr>
      <t>Futter</t>
    </r>
    <r>
      <rPr>
        <sz val="14"/>
        <color theme="1"/>
        <rFont val="Calibri"/>
        <scheme val="minor"/>
      </rPr>
      <t>, Nahrung</t>
    </r>
  </si>
  <si>
    <r>
      <t xml:space="preserve">Teller, Tisch, </t>
    </r>
    <r>
      <rPr>
        <u/>
        <sz val="14"/>
        <color theme="1"/>
        <rFont val="Calibri"/>
        <scheme val="minor"/>
      </rPr>
      <t>Brotbissen</t>
    </r>
  </si>
  <si>
    <r>
      <rPr>
        <u/>
        <sz val="14"/>
        <color theme="1"/>
        <rFont val="Calibri"/>
        <scheme val="minor"/>
      </rPr>
      <t>reichlichem</t>
    </r>
    <r>
      <rPr>
        <sz val="14"/>
        <color theme="1"/>
        <rFont val="Calibri"/>
        <scheme val="minor"/>
      </rPr>
      <t>, kleinem, unserem</t>
    </r>
  </si>
  <si>
    <r>
      <t xml:space="preserve">See, Meer, </t>
    </r>
    <r>
      <rPr>
        <u/>
        <sz val="14"/>
        <color theme="1"/>
        <rFont val="Calibri"/>
        <scheme val="minor"/>
      </rPr>
      <t>Mülleimer</t>
    </r>
  </si>
  <si>
    <r>
      <t xml:space="preserve">groß, schwarz, </t>
    </r>
    <r>
      <rPr>
        <u/>
        <sz val="14"/>
        <color theme="1"/>
        <rFont val="Calibri"/>
        <scheme val="minor"/>
      </rPr>
      <t>klein</t>
    </r>
  </si>
  <si>
    <r>
      <rPr>
        <u/>
        <sz val="14"/>
        <color theme="1"/>
        <rFont val="Calibri"/>
        <scheme val="minor"/>
      </rPr>
      <t>Gottes</t>
    </r>
    <r>
      <rPr>
        <sz val="14"/>
        <color theme="1"/>
        <rFont val="Calibri"/>
        <scheme val="minor"/>
      </rPr>
      <t>, unseren, euren</t>
    </r>
  </si>
  <si>
    <r>
      <t xml:space="preserve">Sessel, </t>
    </r>
    <r>
      <rPr>
        <u/>
        <sz val="14"/>
        <color theme="1"/>
        <rFont val="Calibri"/>
        <scheme val="minor"/>
      </rPr>
      <t>Glashaus</t>
    </r>
    <r>
      <rPr>
        <sz val="14"/>
        <color theme="1"/>
        <rFont val="Calibri"/>
        <scheme val="minor"/>
      </rPr>
      <t>, Treibhaus</t>
    </r>
  </si>
  <si>
    <r>
      <rPr>
        <u/>
        <sz val="14"/>
        <color theme="1"/>
        <rFont val="Calibri"/>
        <scheme val="minor"/>
      </rPr>
      <t>grünen,</t>
    </r>
    <r>
      <rPr>
        <sz val="14"/>
        <color theme="1"/>
        <rFont val="Calibri"/>
        <scheme val="minor"/>
      </rPr>
      <t xml:space="preserve"> roten, großen</t>
    </r>
  </si>
  <si>
    <r>
      <t xml:space="preserve">Samen, Pflanzen, </t>
    </r>
    <r>
      <rPr>
        <u/>
        <sz val="14"/>
        <color theme="1"/>
        <rFont val="Calibri"/>
        <scheme val="minor"/>
      </rPr>
      <t>Schösslinge</t>
    </r>
  </si>
  <si>
    <r>
      <t xml:space="preserve">Tüte, </t>
    </r>
    <r>
      <rPr>
        <u/>
        <sz val="14"/>
        <color theme="1"/>
        <rFont val="Calibri"/>
        <scheme val="minor"/>
      </rPr>
      <t>Größe</t>
    </r>
    <r>
      <rPr>
        <sz val="14"/>
        <color theme="1"/>
        <rFont val="Calibri"/>
        <scheme val="minor"/>
      </rPr>
      <t>, Fernsehsendung</t>
    </r>
  </si>
  <si>
    <r>
      <t xml:space="preserve">Sauna, Einkaufstasche, </t>
    </r>
    <r>
      <rPr>
        <u/>
        <sz val="14"/>
        <color theme="1"/>
        <rFont val="Calibri"/>
        <scheme val="minor"/>
      </rPr>
      <t>Tiefkühltruhe</t>
    </r>
  </si>
  <si>
    <r>
      <t>sie,</t>
    </r>
    <r>
      <rPr>
        <u/>
        <sz val="14"/>
        <color theme="1"/>
        <rFont val="Calibri"/>
        <scheme val="minor"/>
      </rPr>
      <t xml:space="preserve"> die Übeltäter</t>
    </r>
    <r>
      <rPr>
        <sz val="14"/>
        <color theme="1"/>
        <rFont val="Calibri"/>
        <scheme val="minor"/>
      </rPr>
      <t>, die Opfer</t>
    </r>
  </si>
  <si>
    <r>
      <t xml:space="preserve">dritte, grüne, </t>
    </r>
    <r>
      <rPr>
        <u/>
        <sz val="14"/>
        <color theme="1"/>
        <rFont val="Calibri"/>
        <scheme val="minor"/>
      </rPr>
      <t>einzelne</t>
    </r>
  </si>
  <si>
    <r>
      <t xml:space="preserve">Kohlblatt, </t>
    </r>
    <r>
      <rPr>
        <u/>
        <sz val="14"/>
        <color theme="1"/>
        <rFont val="Calibri"/>
        <scheme val="minor"/>
      </rPr>
      <t>Gartenbuch</t>
    </r>
    <r>
      <rPr>
        <sz val="14"/>
        <color theme="1"/>
        <rFont val="Calibri"/>
        <scheme val="minor"/>
      </rPr>
      <t>, Kohlbeet</t>
    </r>
  </si>
  <si>
    <r>
      <rPr>
        <u/>
        <sz val="14"/>
        <color theme="1"/>
        <rFont val="Calibri"/>
        <scheme val="minor"/>
      </rPr>
      <t>angemessenen</t>
    </r>
    <r>
      <rPr>
        <sz val="14"/>
        <color theme="1"/>
        <rFont val="Calibri"/>
        <scheme val="minor"/>
      </rPr>
      <t>, tausend, schlechten</t>
    </r>
  </si>
  <si>
    <r>
      <t xml:space="preserve">Blätter, Schmetterlinge, </t>
    </r>
    <r>
      <rPr>
        <u/>
        <sz val="14"/>
        <color theme="1"/>
        <rFont val="Calibri"/>
        <scheme val="minor"/>
      </rPr>
      <t>Pflanzen</t>
    </r>
  </si>
  <si>
    <r>
      <t xml:space="preserve">Säcke, </t>
    </r>
    <r>
      <rPr>
        <u/>
        <sz val="14"/>
        <color theme="1"/>
        <rFont val="Calibri"/>
        <scheme val="minor"/>
      </rPr>
      <t>Mottenkugeln</t>
    </r>
    <r>
      <rPr>
        <sz val="14"/>
        <color theme="1"/>
        <rFont val="Calibri"/>
        <scheme val="minor"/>
      </rPr>
      <t>, Pflanzen</t>
    </r>
  </si>
  <si>
    <r>
      <t>Eier, Pflanzen,</t>
    </r>
    <r>
      <rPr>
        <u/>
        <sz val="14"/>
        <color theme="1"/>
        <rFont val="Calibri"/>
        <scheme val="minor"/>
      </rPr>
      <t xml:space="preserve"> Schmetterlinge</t>
    </r>
  </si>
  <si>
    <r>
      <rPr>
        <u/>
        <sz val="14"/>
        <color theme="1"/>
        <rFont val="Calibri"/>
        <scheme val="minor"/>
      </rPr>
      <t>bescheidene</t>
    </r>
    <r>
      <rPr>
        <sz val="14"/>
        <color theme="1"/>
        <rFont val="Calibri"/>
        <scheme val="minor"/>
      </rPr>
      <t>, große, mittelgroße</t>
    </r>
  </si>
  <si>
    <r>
      <t>schnell,</t>
    </r>
    <r>
      <rPr>
        <u/>
        <sz val="14"/>
        <color theme="1"/>
        <rFont val="Calibri"/>
        <scheme val="minor"/>
      </rPr>
      <t xml:space="preserve"> gründlich</t>
    </r>
    <r>
      <rPr>
        <sz val="14"/>
        <color theme="1"/>
        <rFont val="Calibri"/>
        <scheme val="minor"/>
      </rPr>
      <t>, langsam</t>
    </r>
  </si>
  <si>
    <r>
      <t xml:space="preserve">Freude, Gespür, </t>
    </r>
    <r>
      <rPr>
        <u/>
        <sz val="14"/>
        <color theme="1"/>
        <rFont val="Calibri"/>
        <scheme val="minor"/>
      </rPr>
      <t>Respekt</t>
    </r>
  </si>
  <si>
    <r>
      <t xml:space="preserve">vergrößert, geerntet, </t>
    </r>
    <r>
      <rPr>
        <u/>
        <sz val="14"/>
        <color theme="1"/>
        <rFont val="Calibri"/>
        <scheme val="minor"/>
      </rPr>
      <t>verringert</t>
    </r>
  </si>
  <si>
    <r>
      <t xml:space="preserve">essen, anbauen, </t>
    </r>
    <r>
      <rPr>
        <u/>
        <sz val="14"/>
        <color theme="1"/>
        <rFont val="Calibri"/>
        <scheme val="minor"/>
      </rPr>
      <t>vermissen</t>
    </r>
  </si>
  <si>
    <t>Korrekte Unterstreichungen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</si>
</sst>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2"/>
      <color theme="1"/>
      <name val="Calibri"/>
      <family val="2"/>
      <scheme val="minor"/>
    </font>
    <font>
      <u/>
      <sz val="18"/>
      <color theme="1"/>
      <name val="Calibri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5"/>
      <name val="Calibri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8"/>
      <color theme="1"/>
      <name val="Times New Roman"/>
    </font>
    <font>
      <sz val="12"/>
      <name val="Calibri"/>
      <family val="2"/>
      <scheme val="minor"/>
    </font>
    <font>
      <sz val="13"/>
      <name val="Calibri"/>
      <scheme val="minor"/>
    </font>
    <font>
      <sz val="12"/>
      <color rgb="FFFF0000"/>
      <name val="Calibri"/>
      <family val="2"/>
      <scheme val="minor"/>
    </font>
    <font>
      <sz val="6"/>
      <color theme="1"/>
      <name val="Calibri"/>
      <scheme val="minor"/>
    </font>
    <font>
      <sz val="8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Times New Roman"/>
    </font>
    <font>
      <sz val="11"/>
      <color theme="1"/>
      <name val="Calibri"/>
      <scheme val="minor"/>
    </font>
    <font>
      <b/>
      <sz val="10"/>
      <color rgb="FF000000"/>
      <name val="Times New Roman"/>
    </font>
    <font>
      <sz val="12"/>
      <color rgb="FF000000"/>
      <name val="Times New Roman"/>
    </font>
    <font>
      <sz val="8"/>
      <color rgb="FF000000"/>
      <name val="Times New Roman"/>
    </font>
    <font>
      <sz val="12"/>
      <color rgb="FF000000"/>
      <name val="Calibri"/>
      <scheme val="minor"/>
    </font>
    <font>
      <sz val="7"/>
      <color rgb="FF000000"/>
      <name val="Times New Roman"/>
    </font>
    <font>
      <sz val="16"/>
      <color rgb="FFFF0000"/>
      <name val="Calibri"/>
      <scheme val="minor"/>
    </font>
    <font>
      <sz val="14"/>
      <color theme="1"/>
      <name val="Calibri"/>
      <scheme val="minor"/>
    </font>
    <font>
      <u/>
      <sz val="14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B3B3B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CCCCCC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</borders>
  <cellStyleXfs count="3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13" fillId="5" borderId="14" xfId="3" applyFont="1" applyBorder="1" applyAlignment="1">
      <alignment horizontal="center" vertical="center" wrapText="1"/>
    </xf>
    <xf numFmtId="0" fontId="13" fillId="4" borderId="13" xfId="4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7" fillId="5" borderId="4" xfId="3" applyBorder="1" applyAlignment="1">
      <alignment horizontal="center"/>
    </xf>
    <xf numFmtId="0" fontId="7" fillId="5" borderId="5" xfId="3" applyBorder="1" applyAlignment="1">
      <alignment horizontal="center"/>
    </xf>
    <xf numFmtId="0" fontId="7" fillId="5" borderId="15" xfId="3" applyBorder="1" applyAlignment="1">
      <alignment horizontal="center"/>
    </xf>
    <xf numFmtId="0" fontId="7" fillId="5" borderId="16" xfId="3" applyBorder="1" applyAlignment="1">
      <alignment horizontal="center"/>
    </xf>
    <xf numFmtId="0" fontId="7" fillId="5" borderId="2" xfId="3" applyBorder="1" applyAlignment="1">
      <alignment horizontal="center"/>
    </xf>
    <xf numFmtId="0" fontId="7" fillId="5" borderId="3" xfId="3" applyBorder="1" applyAlignment="1">
      <alignment horizontal="center"/>
    </xf>
    <xf numFmtId="0" fontId="14" fillId="3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Border="1"/>
    <xf numFmtId="0" fontId="0" fillId="9" borderId="20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21" fontId="0" fillId="0" borderId="17" xfId="0" applyNumberForma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10" borderId="1" xfId="0" applyFill="1" applyBorder="1"/>
    <xf numFmtId="0" fontId="0" fillId="10" borderId="2" xfId="0" applyFill="1" applyBorder="1"/>
    <xf numFmtId="0" fontId="0" fillId="10" borderId="4" xfId="0" applyFill="1" applyBorder="1"/>
    <xf numFmtId="0" fontId="0" fillId="0" borderId="0" xfId="0" applyAlignment="1">
      <alignment horizontal="right"/>
    </xf>
    <xf numFmtId="0" fontId="0" fillId="10" borderId="5" xfId="0" applyFill="1" applyBorder="1" applyAlignment="1">
      <alignment horizontal="center"/>
    </xf>
    <xf numFmtId="0" fontId="0" fillId="10" borderId="24" xfId="0" applyFill="1" applyBorder="1"/>
    <xf numFmtId="0" fontId="0" fillId="10" borderId="3" xfId="0" applyFill="1" applyBorder="1"/>
    <xf numFmtId="0" fontId="13" fillId="2" borderId="1" xfId="0" applyFont="1" applyFill="1" applyBorder="1"/>
    <xf numFmtId="0" fontId="13" fillId="2" borderId="24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0" fillId="4" borderId="1" xfId="0" applyFill="1" applyBorder="1"/>
    <xf numFmtId="0" fontId="0" fillId="4" borderId="24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13" fillId="2" borderId="13" xfId="5" applyFont="1" applyFill="1" applyBorder="1" applyAlignment="1">
      <alignment horizontal="center" vertical="center" wrapText="1"/>
    </xf>
    <xf numFmtId="0" fontId="15" fillId="0" borderId="0" xfId="0" applyFont="1"/>
    <xf numFmtId="0" fontId="13" fillId="3" borderId="25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0" fillId="3" borderId="28" xfId="0" applyFill="1" applyBorder="1"/>
    <xf numFmtId="0" fontId="0" fillId="3" borderId="26" xfId="0" applyFill="1" applyBorder="1"/>
    <xf numFmtId="0" fontId="0" fillId="3" borderId="27" xfId="0" applyFill="1" applyBorder="1"/>
    <xf numFmtId="0" fontId="0" fillId="0" borderId="1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center"/>
    </xf>
    <xf numFmtId="0" fontId="13" fillId="3" borderId="29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0" fillId="3" borderId="32" xfId="0" applyFill="1" applyBorder="1"/>
    <xf numFmtId="0" fontId="0" fillId="3" borderId="30" xfId="0" applyFill="1" applyBorder="1"/>
    <xf numFmtId="0" fontId="0" fillId="3" borderId="31" xfId="0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0" fillId="3" borderId="17" xfId="0" applyFill="1" applyBorder="1"/>
    <xf numFmtId="0" fontId="0" fillId="3" borderId="17" xfId="0" applyFill="1" applyBorder="1" applyAlignment="1">
      <alignment horizontal="center"/>
    </xf>
    <xf numFmtId="0" fontId="16" fillId="0" borderId="21" xfId="0" applyFont="1" applyBorder="1" applyAlignment="1">
      <alignment horizontal="right"/>
    </xf>
    <xf numFmtId="0" fontId="17" fillId="0" borderId="21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0" fontId="0" fillId="0" borderId="33" xfId="0" applyBorder="1"/>
    <xf numFmtId="0" fontId="0" fillId="10" borderId="1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0" fillId="0" borderId="0" xfId="0" applyFont="1"/>
    <xf numFmtId="0" fontId="21" fillId="0" borderId="6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4" fillId="0" borderId="13" xfId="0" applyFont="1" applyBorder="1" applyAlignment="1">
      <alignment vertical="center" wrapText="1"/>
    </xf>
    <xf numFmtId="0" fontId="18" fillId="11" borderId="39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  <xf numFmtId="0" fontId="18" fillId="12" borderId="38" xfId="0" applyFont="1" applyFill="1" applyBorder="1" applyAlignment="1">
      <alignment horizontal="center" vertical="center" wrapText="1"/>
    </xf>
    <xf numFmtId="0" fontId="25" fillId="13" borderId="13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26" fillId="0" borderId="0" xfId="0" applyFont="1"/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/>
  </cellXfs>
  <cellStyles count="32">
    <cellStyle name="Besuchter Link" xfId="2" builtinId="9" hidden="1"/>
    <cellStyle name="Besuchter Link" xfId="7" builtinId="9" hidde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Gut" xfId="3" builtinId="26"/>
    <cellStyle name="Link" xfId="1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Neutral" xfId="5" builtinId="28"/>
    <cellStyle name="Schlecht" xfId="4" builtinId="27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84666</xdr:colOff>
      <xdr:row>0</xdr:row>
      <xdr:rowOff>38101</xdr:rowOff>
    </xdr:from>
    <xdr:to>
      <xdr:col>11</xdr:col>
      <xdr:colOff>1059</xdr:colOff>
      <xdr:row>2</xdr:row>
      <xdr:rowOff>104435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5333" y="38101"/>
          <a:ext cx="3235326" cy="659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topLeftCell="A13" workbookViewId="0">
      <selection activeCell="T39" sqref="T39"/>
    </sheetView>
  </sheetViews>
  <sheetFormatPr baseColWidth="10" defaultRowHeight="15" x14ac:dyDescent="0"/>
  <cols>
    <col min="1" max="1" width="3.1640625" customWidth="1"/>
    <col min="2" max="2" width="27" customWidth="1"/>
    <col min="3" max="3" width="10.5" customWidth="1"/>
    <col min="15" max="15" width="10.83203125" customWidth="1"/>
    <col min="21" max="22" width="21.83203125" customWidth="1"/>
  </cols>
  <sheetData>
    <row r="1" spans="1:19" ht="23">
      <c r="A1" s="1" t="s">
        <v>59</v>
      </c>
      <c r="C1" s="1"/>
    </row>
    <row r="2" spans="1:19" ht="23">
      <c r="A2" s="1" t="s">
        <v>58</v>
      </c>
    </row>
    <row r="3" spans="1:19" ht="23">
      <c r="A3" s="1"/>
    </row>
    <row r="4" spans="1:19" ht="20">
      <c r="A4" s="2" t="s">
        <v>0</v>
      </c>
      <c r="C4" s="2"/>
    </row>
    <row r="5" spans="1:19" ht="20">
      <c r="B5" s="2"/>
      <c r="C5" s="2"/>
      <c r="D5" s="65" t="s">
        <v>54</v>
      </c>
      <c r="J5" s="65" t="s">
        <v>55</v>
      </c>
      <c r="K5" s="65"/>
      <c r="L5" s="65"/>
    </row>
    <row r="6" spans="1:19" ht="16" thickBot="1">
      <c r="B6" s="45"/>
      <c r="C6" s="49" t="s">
        <v>39</v>
      </c>
      <c r="D6" s="26"/>
      <c r="E6" s="26"/>
      <c r="F6" s="44"/>
      <c r="G6" s="26"/>
      <c r="H6" s="26"/>
      <c r="I6" s="26"/>
      <c r="J6" s="74" t="s">
        <v>60</v>
      </c>
      <c r="K6" s="26"/>
      <c r="L6" s="73" t="s">
        <v>61</v>
      </c>
      <c r="M6" s="75"/>
      <c r="O6" s="65" t="s">
        <v>56</v>
      </c>
    </row>
    <row r="7" spans="1:19" ht="17" customHeight="1">
      <c r="A7" s="28"/>
      <c r="B7" s="29"/>
      <c r="C7" s="33" t="s">
        <v>36</v>
      </c>
      <c r="D7" s="20" t="s">
        <v>3</v>
      </c>
      <c r="E7" s="21"/>
      <c r="F7" s="40" t="s">
        <v>5</v>
      </c>
      <c r="G7" s="41"/>
      <c r="H7" s="42" t="s">
        <v>6</v>
      </c>
      <c r="I7" s="43"/>
      <c r="J7" s="66" t="s">
        <v>53</v>
      </c>
      <c r="K7" s="83"/>
      <c r="L7" s="83"/>
      <c r="M7" s="76"/>
      <c r="O7" s="94" t="s">
        <v>8</v>
      </c>
      <c r="P7" s="95"/>
      <c r="Q7" s="95"/>
      <c r="R7" s="96"/>
      <c r="S7" s="11" t="s">
        <v>4</v>
      </c>
    </row>
    <row r="8" spans="1:19" ht="17" customHeight="1">
      <c r="A8" s="30"/>
      <c r="B8" s="27" t="s">
        <v>1</v>
      </c>
      <c r="C8" s="34"/>
      <c r="D8" s="22" t="s">
        <v>7</v>
      </c>
      <c r="E8" s="23" t="s">
        <v>4</v>
      </c>
      <c r="F8" s="36" t="s">
        <v>7</v>
      </c>
      <c r="G8" s="37" t="s">
        <v>4</v>
      </c>
      <c r="H8" s="38" t="s">
        <v>7</v>
      </c>
      <c r="I8" s="39" t="s">
        <v>4</v>
      </c>
      <c r="J8" s="67" t="s">
        <v>62</v>
      </c>
      <c r="K8" s="83" t="s">
        <v>4</v>
      </c>
      <c r="L8" s="83" t="s">
        <v>63</v>
      </c>
      <c r="M8" s="77" t="s">
        <v>4</v>
      </c>
      <c r="O8" s="97" t="s">
        <v>9</v>
      </c>
      <c r="P8" s="98"/>
      <c r="Q8" s="98"/>
      <c r="R8" s="99"/>
      <c r="S8" s="12" t="s">
        <v>11</v>
      </c>
    </row>
    <row r="9" spans="1:19" ht="17" customHeight="1" thickBot="1">
      <c r="A9" s="30">
        <v>1</v>
      </c>
      <c r="B9" s="27"/>
      <c r="C9" s="34"/>
      <c r="D9" s="22"/>
      <c r="E9" s="23"/>
      <c r="F9" s="3"/>
      <c r="G9" s="4"/>
      <c r="H9" s="7"/>
      <c r="I9" s="8"/>
      <c r="J9" s="68"/>
      <c r="K9" s="84"/>
      <c r="L9" s="84"/>
      <c r="M9" s="78"/>
      <c r="O9" s="100" t="s">
        <v>10</v>
      </c>
      <c r="P9" s="101"/>
      <c r="Q9" s="101"/>
      <c r="R9" s="102"/>
      <c r="S9" s="13"/>
    </row>
    <row r="10" spans="1:19" ht="17" customHeight="1" thickBot="1">
      <c r="A10" s="30">
        <v>2</v>
      </c>
      <c r="B10" s="27"/>
      <c r="C10" s="34"/>
      <c r="D10" s="22"/>
      <c r="E10" s="23"/>
      <c r="F10" s="3"/>
      <c r="G10" s="4"/>
      <c r="H10" s="7"/>
      <c r="I10" s="8"/>
      <c r="J10" s="68"/>
      <c r="K10" s="84"/>
      <c r="L10" s="84"/>
      <c r="M10" s="78"/>
      <c r="O10" s="14" t="s">
        <v>2</v>
      </c>
      <c r="P10" s="64" t="s">
        <v>3</v>
      </c>
      <c r="Q10" s="15" t="s">
        <v>5</v>
      </c>
      <c r="R10" s="25" t="s">
        <v>6</v>
      </c>
      <c r="S10" s="16"/>
    </row>
    <row r="11" spans="1:19" ht="17" customHeight="1" thickBot="1">
      <c r="A11" s="30">
        <v>3</v>
      </c>
      <c r="B11" s="27"/>
      <c r="C11" s="34"/>
      <c r="D11" s="22"/>
      <c r="E11" s="23"/>
      <c r="F11" s="3"/>
      <c r="G11" s="4"/>
      <c r="H11" s="7"/>
      <c r="I11" s="8"/>
      <c r="J11" s="68"/>
      <c r="K11" s="84"/>
      <c r="L11" s="84"/>
      <c r="M11" s="78"/>
      <c r="O11" s="14" t="s">
        <v>12</v>
      </c>
      <c r="P11" s="64" t="s">
        <v>13</v>
      </c>
      <c r="Q11" s="15" t="s">
        <v>14</v>
      </c>
      <c r="R11" s="24" t="s">
        <v>15</v>
      </c>
      <c r="S11" s="16" t="s">
        <v>16</v>
      </c>
    </row>
    <row r="12" spans="1:19" ht="17" customHeight="1" thickBot="1">
      <c r="A12" s="30">
        <v>4</v>
      </c>
      <c r="B12" s="27"/>
      <c r="C12" s="34"/>
      <c r="D12" s="22"/>
      <c r="E12" s="23"/>
      <c r="F12" s="3"/>
      <c r="G12" s="4"/>
      <c r="H12" s="7"/>
      <c r="I12" s="8"/>
      <c r="J12" s="68"/>
      <c r="K12" s="84"/>
      <c r="L12" s="84"/>
      <c r="M12" s="78"/>
      <c r="O12" s="14" t="s">
        <v>17</v>
      </c>
      <c r="P12" s="64" t="s">
        <v>18</v>
      </c>
      <c r="Q12" s="15" t="s">
        <v>19</v>
      </c>
      <c r="R12" s="24" t="s">
        <v>20</v>
      </c>
      <c r="S12" s="16" t="s">
        <v>21</v>
      </c>
    </row>
    <row r="13" spans="1:19" ht="17" customHeight="1" thickBot="1">
      <c r="A13" s="30">
        <v>5</v>
      </c>
      <c r="B13" s="27"/>
      <c r="C13" s="34"/>
      <c r="D13" s="22"/>
      <c r="E13" s="23"/>
      <c r="F13" s="3"/>
      <c r="G13" s="4"/>
      <c r="H13" s="7"/>
      <c r="I13" s="8"/>
      <c r="J13" s="68"/>
      <c r="K13" s="84"/>
      <c r="L13" s="84"/>
      <c r="M13" s="78"/>
      <c r="O13" s="14" t="s">
        <v>22</v>
      </c>
      <c r="P13" s="64" t="s">
        <v>23</v>
      </c>
      <c r="Q13" s="15" t="s">
        <v>24</v>
      </c>
      <c r="R13" s="24" t="s">
        <v>25</v>
      </c>
      <c r="S13" s="17" t="s">
        <v>26</v>
      </c>
    </row>
    <row r="14" spans="1:19" ht="17" customHeight="1" thickBot="1">
      <c r="A14" s="30">
        <v>6</v>
      </c>
      <c r="B14" s="27"/>
      <c r="C14" s="34"/>
      <c r="D14" s="22"/>
      <c r="E14" s="23"/>
      <c r="F14" s="3"/>
      <c r="G14" s="4"/>
      <c r="H14" s="7"/>
      <c r="I14" s="8"/>
      <c r="J14" s="68"/>
      <c r="K14" s="84"/>
      <c r="L14" s="84"/>
      <c r="M14" s="78"/>
      <c r="O14" s="14" t="s">
        <v>27</v>
      </c>
      <c r="P14" s="64" t="s">
        <v>28</v>
      </c>
      <c r="Q14" s="15" t="s">
        <v>29</v>
      </c>
      <c r="R14" s="24" t="s">
        <v>30</v>
      </c>
      <c r="S14" s="16" t="s">
        <v>52</v>
      </c>
    </row>
    <row r="15" spans="1:19" ht="17" customHeight="1" thickBot="1">
      <c r="A15" s="30">
        <v>7</v>
      </c>
      <c r="B15" s="27"/>
      <c r="C15" s="34"/>
      <c r="D15" s="22"/>
      <c r="E15" s="23"/>
      <c r="F15" s="3"/>
      <c r="G15" s="4"/>
      <c r="H15" s="7"/>
      <c r="I15" s="8"/>
      <c r="J15" s="68"/>
      <c r="K15" s="84"/>
      <c r="L15" s="84"/>
      <c r="M15" s="78"/>
      <c r="O15" s="14" t="s">
        <v>31</v>
      </c>
      <c r="P15" s="64" t="s">
        <v>32</v>
      </c>
      <c r="Q15" s="15" t="s">
        <v>33</v>
      </c>
      <c r="R15" s="24" t="s">
        <v>34</v>
      </c>
      <c r="S15" s="16" t="s">
        <v>35</v>
      </c>
    </row>
    <row r="16" spans="1:19" ht="17" customHeight="1">
      <c r="A16" s="30">
        <v>8</v>
      </c>
      <c r="B16" s="27"/>
      <c r="C16" s="34"/>
      <c r="D16" s="22"/>
      <c r="E16" s="23"/>
      <c r="F16" s="3"/>
      <c r="G16" s="4"/>
      <c r="H16" s="7"/>
      <c r="I16" s="8"/>
      <c r="J16" s="68"/>
      <c r="K16" s="84"/>
      <c r="L16" s="84"/>
      <c r="M16" s="78"/>
    </row>
    <row r="17" spans="1:23" ht="17" customHeight="1">
      <c r="A17" s="30">
        <v>9</v>
      </c>
      <c r="B17" s="27"/>
      <c r="C17" s="34"/>
      <c r="D17" s="22"/>
      <c r="E17" s="23"/>
      <c r="F17" s="3"/>
      <c r="G17" s="4"/>
      <c r="H17" s="7"/>
      <c r="I17" s="8"/>
      <c r="J17" s="68"/>
      <c r="K17" s="84"/>
      <c r="L17" s="84"/>
      <c r="M17" s="78"/>
    </row>
    <row r="18" spans="1:23" ht="17" customHeight="1" thickBot="1">
      <c r="A18" s="30">
        <v>10</v>
      </c>
      <c r="B18" s="27"/>
      <c r="C18" s="34"/>
      <c r="D18" s="22"/>
      <c r="E18" s="23"/>
      <c r="F18" s="3"/>
      <c r="G18" s="4"/>
      <c r="H18" s="7"/>
      <c r="I18" s="8"/>
      <c r="J18" s="68"/>
      <c r="K18" s="84"/>
      <c r="L18" s="84"/>
      <c r="M18" s="78"/>
      <c r="O18" s="128" t="s">
        <v>111</v>
      </c>
      <c r="P18" s="2"/>
      <c r="Q18" s="2"/>
      <c r="U18" s="65" t="s">
        <v>57</v>
      </c>
    </row>
    <row r="19" spans="1:23" ht="17" customHeight="1" thickBot="1">
      <c r="A19" s="30">
        <v>11</v>
      </c>
      <c r="B19" s="27"/>
      <c r="C19" s="34"/>
      <c r="D19" s="22"/>
      <c r="E19" s="23"/>
      <c r="F19" s="3"/>
      <c r="G19" s="4"/>
      <c r="H19" s="7"/>
      <c r="I19" s="8"/>
      <c r="J19" s="68"/>
      <c r="K19" s="84"/>
      <c r="L19" s="84"/>
      <c r="M19" s="78"/>
      <c r="O19" s="130" t="s">
        <v>110</v>
      </c>
      <c r="P19" s="131" t="s">
        <v>135</v>
      </c>
      <c r="Q19" s="131"/>
      <c r="R19" s="131"/>
      <c r="U19" s="103" t="s">
        <v>69</v>
      </c>
      <c r="V19" s="104"/>
      <c r="W19" s="105"/>
    </row>
    <row r="20" spans="1:23" ht="17" customHeight="1">
      <c r="A20" s="30">
        <v>12</v>
      </c>
      <c r="B20" s="27"/>
      <c r="C20" s="34"/>
      <c r="D20" s="22"/>
      <c r="E20" s="23"/>
      <c r="F20" s="3"/>
      <c r="G20" s="4"/>
      <c r="H20" s="7"/>
      <c r="I20" s="8"/>
      <c r="J20" s="68"/>
      <c r="K20" s="84"/>
      <c r="L20" s="84"/>
      <c r="M20" s="78"/>
      <c r="O20" s="130">
        <v>1</v>
      </c>
      <c r="P20" s="131" t="s">
        <v>112</v>
      </c>
      <c r="Q20" s="131"/>
      <c r="R20" s="131"/>
      <c r="U20" s="106" t="s">
        <v>70</v>
      </c>
      <c r="V20" s="107"/>
      <c r="W20" s="108" t="s">
        <v>4</v>
      </c>
    </row>
    <row r="21" spans="1:23" ht="17" customHeight="1">
      <c r="A21" s="30">
        <v>13</v>
      </c>
      <c r="B21" s="27"/>
      <c r="C21" s="34"/>
      <c r="D21" s="22"/>
      <c r="E21" s="23"/>
      <c r="F21" s="3"/>
      <c r="G21" s="4"/>
      <c r="H21" s="7"/>
      <c r="I21" s="8"/>
      <c r="J21" s="68"/>
      <c r="K21" s="84"/>
      <c r="L21" s="84"/>
      <c r="M21" s="78"/>
      <c r="O21" s="130">
        <v>2</v>
      </c>
      <c r="P21" s="131" t="s">
        <v>113</v>
      </c>
      <c r="Q21" s="131"/>
      <c r="R21" s="131"/>
      <c r="U21" s="109" t="s">
        <v>71</v>
      </c>
      <c r="V21" s="110"/>
      <c r="W21" s="111" t="s">
        <v>11</v>
      </c>
    </row>
    <row r="22" spans="1:23" ht="17" customHeight="1" thickBot="1">
      <c r="A22" s="30">
        <v>14</v>
      </c>
      <c r="B22" s="27"/>
      <c r="C22" s="34"/>
      <c r="D22" s="22"/>
      <c r="E22" s="23"/>
      <c r="F22" s="3"/>
      <c r="G22" s="4"/>
      <c r="H22" s="7"/>
      <c r="I22" s="8"/>
      <c r="J22" s="68"/>
      <c r="K22" s="84"/>
      <c r="L22" s="84"/>
      <c r="M22" s="78"/>
      <c r="O22" s="130">
        <v>3</v>
      </c>
      <c r="P22" s="131" t="s">
        <v>114</v>
      </c>
      <c r="Q22" s="131"/>
      <c r="R22" s="131"/>
      <c r="U22" s="112" t="s">
        <v>72</v>
      </c>
      <c r="V22" s="113"/>
      <c r="W22" s="114"/>
    </row>
    <row r="23" spans="1:23" ht="17" customHeight="1" thickBot="1">
      <c r="A23" s="30">
        <v>15</v>
      </c>
      <c r="B23" s="27"/>
      <c r="C23" s="34"/>
      <c r="D23" s="22"/>
      <c r="E23" s="23"/>
      <c r="F23" s="3"/>
      <c r="G23" s="4"/>
      <c r="H23" s="7"/>
      <c r="I23" s="8"/>
      <c r="J23" s="68"/>
      <c r="K23" s="84"/>
      <c r="L23" s="84"/>
      <c r="M23" s="78"/>
      <c r="O23" s="130">
        <v>4</v>
      </c>
      <c r="P23" s="131" t="s">
        <v>115</v>
      </c>
      <c r="Q23" s="131"/>
      <c r="R23" s="131"/>
      <c r="U23" s="115" t="s">
        <v>73</v>
      </c>
      <c r="V23" s="116" t="s">
        <v>74</v>
      </c>
      <c r="W23" s="117"/>
    </row>
    <row r="24" spans="1:23" ht="17" customHeight="1" thickBot="1">
      <c r="A24" s="30">
        <v>16</v>
      </c>
      <c r="B24" s="27"/>
      <c r="C24" s="34"/>
      <c r="D24" s="22"/>
      <c r="E24" s="23"/>
      <c r="F24" s="3"/>
      <c r="G24" s="4"/>
      <c r="H24" s="7"/>
      <c r="I24" s="8"/>
      <c r="J24" s="68"/>
      <c r="K24" s="84"/>
      <c r="L24" s="84"/>
      <c r="M24" s="78"/>
      <c r="O24" s="130">
        <v>5</v>
      </c>
      <c r="P24" s="131" t="s">
        <v>116</v>
      </c>
      <c r="Q24" s="131"/>
      <c r="R24" s="131"/>
      <c r="U24" s="115" t="s">
        <v>75</v>
      </c>
      <c r="V24" s="116" t="s">
        <v>76</v>
      </c>
      <c r="W24" s="118" t="s">
        <v>77</v>
      </c>
    </row>
    <row r="25" spans="1:23" ht="17" customHeight="1" thickBot="1">
      <c r="A25" s="30">
        <v>17</v>
      </c>
      <c r="B25" s="27"/>
      <c r="C25" s="34"/>
      <c r="D25" s="22"/>
      <c r="E25" s="23"/>
      <c r="F25" s="3"/>
      <c r="G25" s="4"/>
      <c r="H25" s="7"/>
      <c r="I25" s="8"/>
      <c r="J25" s="68"/>
      <c r="K25" s="84"/>
      <c r="L25" s="84"/>
      <c r="M25" s="78"/>
      <c r="O25" s="130">
        <v>6</v>
      </c>
      <c r="P25" s="131" t="s">
        <v>117</v>
      </c>
      <c r="Q25" s="131"/>
      <c r="R25" s="131"/>
      <c r="U25" s="115" t="s">
        <v>78</v>
      </c>
      <c r="V25" s="116" t="s">
        <v>79</v>
      </c>
      <c r="W25" s="118" t="s">
        <v>80</v>
      </c>
    </row>
    <row r="26" spans="1:23" ht="17" customHeight="1" thickBot="1">
      <c r="A26" s="30">
        <v>18</v>
      </c>
      <c r="B26" s="27"/>
      <c r="C26" s="34"/>
      <c r="D26" s="22"/>
      <c r="E26" s="23"/>
      <c r="F26" s="3"/>
      <c r="G26" s="4"/>
      <c r="H26" s="7"/>
      <c r="I26" s="8"/>
      <c r="J26" s="68"/>
      <c r="K26" s="84"/>
      <c r="L26" s="84"/>
      <c r="M26" s="78"/>
      <c r="O26" s="130">
        <v>7</v>
      </c>
      <c r="P26" s="131" t="s">
        <v>118</v>
      </c>
      <c r="Q26" s="131"/>
      <c r="R26" s="131"/>
      <c r="U26" s="115" t="s">
        <v>81</v>
      </c>
      <c r="V26" s="116" t="s">
        <v>82</v>
      </c>
      <c r="W26" s="118" t="s">
        <v>83</v>
      </c>
    </row>
    <row r="27" spans="1:23" ht="17" customHeight="1" thickBot="1">
      <c r="A27" s="30">
        <v>19</v>
      </c>
      <c r="B27" s="27"/>
      <c r="C27" s="34"/>
      <c r="D27" s="22"/>
      <c r="E27" s="23"/>
      <c r="F27" s="3"/>
      <c r="G27" s="4"/>
      <c r="H27" s="7"/>
      <c r="I27" s="8"/>
      <c r="J27" s="68"/>
      <c r="K27" s="84"/>
      <c r="L27" s="84"/>
      <c r="M27" s="78"/>
      <c r="O27" s="130">
        <v>8</v>
      </c>
      <c r="P27" s="131" t="s">
        <v>119</v>
      </c>
      <c r="Q27" s="131"/>
      <c r="R27" s="131"/>
      <c r="U27" s="115" t="s">
        <v>84</v>
      </c>
      <c r="V27" s="116" t="s">
        <v>85</v>
      </c>
      <c r="W27" s="119" t="s">
        <v>26</v>
      </c>
    </row>
    <row r="28" spans="1:23" ht="17" customHeight="1" thickBot="1">
      <c r="A28" s="30">
        <v>20</v>
      </c>
      <c r="B28" s="27"/>
      <c r="C28" s="34"/>
      <c r="D28" s="22"/>
      <c r="E28" s="23"/>
      <c r="F28" s="3"/>
      <c r="G28" s="4"/>
      <c r="H28" s="7"/>
      <c r="I28" s="8"/>
      <c r="J28" s="68"/>
      <c r="K28" s="84"/>
      <c r="L28" s="84"/>
      <c r="M28" s="78"/>
      <c r="O28" s="129">
        <v>9</v>
      </c>
      <c r="P28" s="131" t="s">
        <v>120</v>
      </c>
      <c r="U28" s="115" t="s">
        <v>86</v>
      </c>
      <c r="V28" s="116" t="s">
        <v>87</v>
      </c>
      <c r="W28" s="118" t="s">
        <v>88</v>
      </c>
    </row>
    <row r="29" spans="1:23" ht="17" customHeight="1" thickBot="1">
      <c r="A29" s="30">
        <v>21</v>
      </c>
      <c r="B29" s="27"/>
      <c r="C29" s="34"/>
      <c r="D29" s="22"/>
      <c r="E29" s="23"/>
      <c r="F29" s="3"/>
      <c r="G29" s="4"/>
      <c r="H29" s="7"/>
      <c r="I29" s="8"/>
      <c r="J29" s="68"/>
      <c r="K29" s="84"/>
      <c r="L29" s="84"/>
      <c r="M29" s="78"/>
      <c r="O29" s="129">
        <v>10</v>
      </c>
      <c r="P29" s="131" t="s">
        <v>121</v>
      </c>
      <c r="U29" s="115" t="s">
        <v>89</v>
      </c>
      <c r="V29" s="116" t="s">
        <v>90</v>
      </c>
      <c r="W29" s="118" t="s">
        <v>35</v>
      </c>
    </row>
    <row r="30" spans="1:23" ht="17" customHeight="1" thickBot="1">
      <c r="A30" s="30">
        <v>22</v>
      </c>
      <c r="B30" s="27"/>
      <c r="C30" s="34"/>
      <c r="D30" s="22"/>
      <c r="E30" s="23"/>
      <c r="F30" s="3"/>
      <c r="G30" s="4"/>
      <c r="H30" s="7"/>
      <c r="I30" s="8"/>
      <c r="J30" s="68"/>
      <c r="K30" s="84"/>
      <c r="L30" s="84"/>
      <c r="M30" s="78"/>
      <c r="O30" s="129">
        <v>11</v>
      </c>
      <c r="P30" s="131" t="s">
        <v>122</v>
      </c>
      <c r="U30" s="115" t="s">
        <v>91</v>
      </c>
      <c r="V30" s="116" t="s">
        <v>92</v>
      </c>
      <c r="W30" s="118" t="s">
        <v>93</v>
      </c>
    </row>
    <row r="31" spans="1:23" ht="17" customHeight="1">
      <c r="A31" s="30">
        <v>23</v>
      </c>
      <c r="B31" s="27"/>
      <c r="C31" s="34"/>
      <c r="D31" s="22"/>
      <c r="E31" s="23"/>
      <c r="F31" s="3"/>
      <c r="G31" s="4"/>
      <c r="H31" s="7"/>
      <c r="I31" s="8"/>
      <c r="J31" s="68"/>
      <c r="K31" s="84"/>
      <c r="L31" s="84"/>
      <c r="M31" s="78"/>
      <c r="O31" s="129">
        <v>12</v>
      </c>
      <c r="P31" s="131" t="s">
        <v>123</v>
      </c>
    </row>
    <row r="32" spans="1:23" ht="17" customHeight="1" thickBot="1">
      <c r="A32" s="30">
        <v>24</v>
      </c>
      <c r="B32" s="27"/>
      <c r="C32" s="34"/>
      <c r="D32" s="22"/>
      <c r="E32" s="23"/>
      <c r="F32" s="3"/>
      <c r="G32" s="4"/>
      <c r="H32" s="7"/>
      <c r="I32" s="8"/>
      <c r="J32" s="68"/>
      <c r="K32" s="84"/>
      <c r="L32" s="84"/>
      <c r="M32" s="78"/>
      <c r="O32" s="129">
        <v>13</v>
      </c>
      <c r="P32" s="131" t="s">
        <v>124</v>
      </c>
    </row>
    <row r="33" spans="1:23" ht="17" customHeight="1" thickBot="1">
      <c r="A33" s="30">
        <v>25</v>
      </c>
      <c r="B33" s="27"/>
      <c r="C33" s="34"/>
      <c r="D33" s="22"/>
      <c r="E33" s="23"/>
      <c r="F33" s="3"/>
      <c r="G33" s="4"/>
      <c r="H33" s="7"/>
      <c r="I33" s="8"/>
      <c r="J33" s="68"/>
      <c r="K33" s="84"/>
      <c r="L33" s="84"/>
      <c r="M33" s="78"/>
      <c r="O33" s="129">
        <v>14</v>
      </c>
      <c r="P33" s="131" t="s">
        <v>125</v>
      </c>
      <c r="U33" s="122" t="s">
        <v>94</v>
      </c>
      <c r="V33" s="123"/>
      <c r="W33" s="108" t="s">
        <v>4</v>
      </c>
    </row>
    <row r="34" spans="1:23" ht="17" customHeight="1">
      <c r="A34" s="30">
        <v>26</v>
      </c>
      <c r="B34" s="27"/>
      <c r="C34" s="34"/>
      <c r="D34" s="22"/>
      <c r="E34" s="23"/>
      <c r="F34" s="3"/>
      <c r="G34" s="4"/>
      <c r="H34" s="7"/>
      <c r="I34" s="8"/>
      <c r="J34" s="68"/>
      <c r="K34" s="84"/>
      <c r="L34" s="84"/>
      <c r="M34" s="78"/>
      <c r="O34" s="129">
        <v>15</v>
      </c>
      <c r="P34" s="131" t="s">
        <v>126</v>
      </c>
      <c r="U34" s="124" t="s">
        <v>95</v>
      </c>
      <c r="V34" s="125"/>
      <c r="W34" s="111" t="s">
        <v>11</v>
      </c>
    </row>
    <row r="35" spans="1:23" ht="17" customHeight="1" thickBot="1">
      <c r="A35" s="30">
        <v>27</v>
      </c>
      <c r="B35" s="27"/>
      <c r="C35" s="34"/>
      <c r="D35" s="22"/>
      <c r="E35" s="23"/>
      <c r="F35" s="3"/>
      <c r="G35" s="4"/>
      <c r="H35" s="7"/>
      <c r="I35" s="8"/>
      <c r="J35" s="68"/>
      <c r="K35" s="84"/>
      <c r="L35" s="84"/>
      <c r="M35" s="78"/>
      <c r="O35" s="129">
        <v>16</v>
      </c>
      <c r="P35" s="131" t="s">
        <v>127</v>
      </c>
      <c r="U35" s="126"/>
      <c r="V35" s="127"/>
      <c r="W35" s="114"/>
    </row>
    <row r="36" spans="1:23" ht="17" customHeight="1" thickBot="1">
      <c r="A36" s="30">
        <v>28</v>
      </c>
      <c r="B36" s="27"/>
      <c r="C36" s="34"/>
      <c r="D36" s="22"/>
      <c r="E36" s="23"/>
      <c r="F36" s="3"/>
      <c r="G36" s="4"/>
      <c r="H36" s="7"/>
      <c r="I36" s="8"/>
      <c r="J36" s="68"/>
      <c r="K36" s="84"/>
      <c r="L36" s="84"/>
      <c r="M36" s="78"/>
      <c r="O36" s="129">
        <v>17</v>
      </c>
      <c r="P36" s="131" t="s">
        <v>128</v>
      </c>
      <c r="U36" s="115" t="s">
        <v>73</v>
      </c>
      <c r="V36" s="120" t="s">
        <v>74</v>
      </c>
      <c r="W36" s="117"/>
    </row>
    <row r="37" spans="1:23" ht="17" customHeight="1" thickBot="1">
      <c r="A37" s="30">
        <v>29</v>
      </c>
      <c r="B37" s="27"/>
      <c r="C37" s="34"/>
      <c r="D37" s="22"/>
      <c r="E37" s="23"/>
      <c r="F37" s="3"/>
      <c r="G37" s="4"/>
      <c r="H37" s="7"/>
      <c r="I37" s="8"/>
      <c r="J37" s="68"/>
      <c r="K37" s="84"/>
      <c r="L37" s="84"/>
      <c r="M37" s="78"/>
      <c r="O37" s="129">
        <v>18</v>
      </c>
      <c r="P37" s="131" t="s">
        <v>129</v>
      </c>
      <c r="U37" s="115" t="s">
        <v>96</v>
      </c>
      <c r="V37" s="120" t="s">
        <v>97</v>
      </c>
      <c r="W37" s="118" t="s">
        <v>77</v>
      </c>
    </row>
    <row r="38" spans="1:23" ht="17" customHeight="1" thickBot="1">
      <c r="A38" s="31">
        <v>30</v>
      </c>
      <c r="B38" s="32"/>
      <c r="C38" s="35"/>
      <c r="D38" s="18"/>
      <c r="E38" s="19"/>
      <c r="F38" s="5"/>
      <c r="G38" s="6"/>
      <c r="H38" s="9"/>
      <c r="I38" s="10"/>
      <c r="J38" s="69"/>
      <c r="K38" s="84"/>
      <c r="L38" s="84"/>
      <c r="M38" s="79"/>
      <c r="O38" s="129">
        <v>19</v>
      </c>
      <c r="P38" s="131" t="s">
        <v>130</v>
      </c>
      <c r="U38" s="115" t="s">
        <v>98</v>
      </c>
      <c r="V38" s="120" t="s">
        <v>99</v>
      </c>
      <c r="W38" s="118" t="s">
        <v>80</v>
      </c>
    </row>
    <row r="39" spans="1:23" ht="19" thickBot="1">
      <c r="K39" s="27"/>
      <c r="L39" s="27"/>
      <c r="O39" s="129">
        <v>20</v>
      </c>
      <c r="P39" s="131" t="s">
        <v>131</v>
      </c>
      <c r="U39" s="115" t="s">
        <v>100</v>
      </c>
      <c r="V39" s="120" t="s">
        <v>101</v>
      </c>
      <c r="W39" s="118" t="s">
        <v>83</v>
      </c>
    </row>
    <row r="40" spans="1:23" ht="19" thickBot="1">
      <c r="D40" s="46">
        <f>SUM(D9:D38)</f>
        <v>0</v>
      </c>
      <c r="E40" s="51"/>
      <c r="F40" s="53">
        <f>SUM(F9:F38)</f>
        <v>0</v>
      </c>
      <c r="G40" s="54"/>
      <c r="H40" s="59">
        <f>SUM(H9:H38)</f>
        <v>0</v>
      </c>
      <c r="I40" s="60"/>
      <c r="J40" s="70">
        <f>SUM(J9:J38)</f>
        <v>0</v>
      </c>
      <c r="K40" s="85"/>
      <c r="L40" s="85"/>
      <c r="M40" s="80"/>
      <c r="O40" s="129">
        <v>21</v>
      </c>
      <c r="P40" s="131" t="s">
        <v>132</v>
      </c>
      <c r="U40" s="115" t="s">
        <v>102</v>
      </c>
      <c r="V40" s="120" t="s">
        <v>103</v>
      </c>
      <c r="W40" s="121" t="s">
        <v>26</v>
      </c>
    </row>
    <row r="41" spans="1:23" ht="19" thickBot="1">
      <c r="D41" s="47" t="s">
        <v>37</v>
      </c>
      <c r="E41" s="52"/>
      <c r="F41" s="55" t="s">
        <v>37</v>
      </c>
      <c r="G41" s="56"/>
      <c r="H41" s="61" t="s">
        <v>37</v>
      </c>
      <c r="I41" s="62"/>
      <c r="J41" s="71" t="s">
        <v>37</v>
      </c>
      <c r="K41" s="85"/>
      <c r="L41" s="85"/>
      <c r="M41" s="81"/>
      <c r="O41" s="129">
        <v>22</v>
      </c>
      <c r="P41" s="131" t="s">
        <v>133</v>
      </c>
      <c r="U41" s="115" t="s">
        <v>104</v>
      </c>
      <c r="V41" s="120" t="s">
        <v>105</v>
      </c>
      <c r="W41" s="118" t="s">
        <v>88</v>
      </c>
    </row>
    <row r="42" spans="1:23" ht="19" thickBot="1">
      <c r="D42" s="47" t="s">
        <v>38</v>
      </c>
      <c r="E42" s="52" t="e">
        <f>D40/E41</f>
        <v>#DIV/0!</v>
      </c>
      <c r="F42" s="55" t="s">
        <v>38</v>
      </c>
      <c r="G42" s="56" t="e">
        <f>F40/G41</f>
        <v>#DIV/0!</v>
      </c>
      <c r="H42" s="61" t="s">
        <v>38</v>
      </c>
      <c r="I42" s="62" t="e">
        <f>H40/I41</f>
        <v>#DIV/0!</v>
      </c>
      <c r="J42" s="71" t="s">
        <v>38</v>
      </c>
      <c r="K42" s="85"/>
      <c r="L42" s="85"/>
      <c r="M42" s="81" t="e">
        <f>J40/M41</f>
        <v>#DIV/0!</v>
      </c>
      <c r="O42" s="129">
        <v>23</v>
      </c>
      <c r="P42" s="131" t="s">
        <v>134</v>
      </c>
      <c r="U42" s="115" t="s">
        <v>106</v>
      </c>
      <c r="V42" s="120" t="s">
        <v>107</v>
      </c>
      <c r="W42" s="118" t="s">
        <v>35</v>
      </c>
    </row>
    <row r="43" spans="1:23" ht="19" thickBot="1">
      <c r="D43" s="48"/>
      <c r="E43" s="50"/>
      <c r="F43" s="57"/>
      <c r="G43" s="58"/>
      <c r="H43" s="63"/>
      <c r="I43" s="10"/>
      <c r="J43" s="72"/>
      <c r="K43" s="85"/>
      <c r="L43" s="85"/>
      <c r="M43" s="82"/>
      <c r="U43" s="115" t="s">
        <v>108</v>
      </c>
      <c r="V43" s="120" t="s">
        <v>109</v>
      </c>
      <c r="W43" s="118" t="s">
        <v>93</v>
      </c>
    </row>
    <row r="44" spans="1:23">
      <c r="K44" s="90"/>
      <c r="L44" s="90"/>
    </row>
    <row r="45" spans="1:23">
      <c r="D45" s="91"/>
      <c r="E45" s="91" t="s">
        <v>49</v>
      </c>
      <c r="F45" s="92"/>
      <c r="G45" s="92" t="s">
        <v>49</v>
      </c>
      <c r="H45" s="93"/>
      <c r="I45" s="93" t="s">
        <v>49</v>
      </c>
      <c r="J45" s="86"/>
      <c r="K45" s="86" t="s">
        <v>68</v>
      </c>
      <c r="L45" s="86"/>
      <c r="M45" s="86" t="s">
        <v>49</v>
      </c>
    </row>
    <row r="46" spans="1:23">
      <c r="D46" s="91"/>
      <c r="E46" s="91" t="s">
        <v>50</v>
      </c>
      <c r="F46" s="92"/>
      <c r="G46" s="92" t="s">
        <v>50</v>
      </c>
      <c r="H46" s="93"/>
      <c r="I46" s="93" t="s">
        <v>50</v>
      </c>
      <c r="J46" s="86"/>
      <c r="K46" s="86" t="s">
        <v>50</v>
      </c>
      <c r="L46" s="86"/>
      <c r="M46" s="86" t="s">
        <v>50</v>
      </c>
    </row>
    <row r="47" spans="1:23">
      <c r="C47" s="87" t="s">
        <v>67</v>
      </c>
      <c r="D47" s="91"/>
      <c r="E47" s="91"/>
      <c r="F47" s="92"/>
      <c r="G47" s="92"/>
      <c r="H47" s="93"/>
      <c r="I47" s="93"/>
      <c r="J47" s="86" t="s">
        <v>64</v>
      </c>
      <c r="K47" s="86"/>
      <c r="L47" s="86" t="s">
        <v>64</v>
      </c>
      <c r="M47" s="86"/>
    </row>
    <row r="48" spans="1:23">
      <c r="C48" s="88" t="s">
        <v>45</v>
      </c>
      <c r="D48" s="91" t="s">
        <v>40</v>
      </c>
      <c r="E48" s="91"/>
      <c r="F48" s="92" t="s">
        <v>40</v>
      </c>
      <c r="G48" s="92"/>
      <c r="H48" s="93" t="s">
        <v>40</v>
      </c>
      <c r="I48" s="93"/>
      <c r="J48" s="86" t="s">
        <v>40</v>
      </c>
      <c r="K48" s="86"/>
      <c r="L48" s="86" t="s">
        <v>40</v>
      </c>
      <c r="M48" s="86"/>
    </row>
    <row r="49" spans="3:13">
      <c r="C49" s="87" t="s">
        <v>51</v>
      </c>
      <c r="D49" s="91" t="s">
        <v>41</v>
      </c>
      <c r="E49" s="91"/>
      <c r="F49" s="92" t="s">
        <v>41</v>
      </c>
      <c r="G49" s="92"/>
      <c r="H49" s="93" t="s">
        <v>41</v>
      </c>
      <c r="I49" s="93"/>
      <c r="J49" s="86" t="s">
        <v>41</v>
      </c>
      <c r="K49" s="86"/>
      <c r="L49" s="86" t="s">
        <v>41</v>
      </c>
      <c r="M49" s="86"/>
    </row>
    <row r="50" spans="3:13">
      <c r="C50" s="88" t="s">
        <v>46</v>
      </c>
      <c r="D50" s="91" t="s">
        <v>42</v>
      </c>
      <c r="E50" s="91"/>
      <c r="F50" s="92" t="s">
        <v>42</v>
      </c>
      <c r="G50" s="92"/>
      <c r="H50" s="93" t="s">
        <v>42</v>
      </c>
      <c r="I50" s="93"/>
      <c r="J50" s="86" t="s">
        <v>42</v>
      </c>
      <c r="K50" s="86"/>
      <c r="L50" s="86" t="s">
        <v>42</v>
      </c>
      <c r="M50" s="86"/>
    </row>
    <row r="51" spans="3:13">
      <c r="C51" s="87" t="s">
        <v>48</v>
      </c>
      <c r="D51" s="91" t="s">
        <v>43</v>
      </c>
      <c r="E51" s="91"/>
      <c r="F51" s="92" t="s">
        <v>43</v>
      </c>
      <c r="G51" s="92"/>
      <c r="H51" s="93" t="s">
        <v>43</v>
      </c>
      <c r="I51" s="93"/>
      <c r="J51" s="86" t="s">
        <v>43</v>
      </c>
      <c r="K51" s="86"/>
      <c r="L51" s="86" t="s">
        <v>43</v>
      </c>
      <c r="M51" s="86"/>
    </row>
    <row r="52" spans="3:13">
      <c r="C52" s="88" t="s">
        <v>47</v>
      </c>
      <c r="D52" s="91" t="s">
        <v>44</v>
      </c>
      <c r="E52" s="91"/>
      <c r="F52" s="92" t="s">
        <v>44</v>
      </c>
      <c r="G52" s="92"/>
      <c r="H52" s="93" t="s">
        <v>44</v>
      </c>
      <c r="I52" s="93"/>
      <c r="J52" s="86" t="s">
        <v>44</v>
      </c>
      <c r="K52" s="86"/>
      <c r="L52" s="86" t="s">
        <v>44</v>
      </c>
      <c r="M52" s="86"/>
    </row>
    <row r="53" spans="3:13">
      <c r="C53" s="89" t="s">
        <v>66</v>
      </c>
      <c r="D53" s="91"/>
      <c r="E53" s="91"/>
      <c r="F53" s="92"/>
      <c r="G53" s="92"/>
      <c r="H53" s="93"/>
      <c r="I53" s="93"/>
      <c r="J53" s="86" t="s">
        <v>65</v>
      </c>
      <c r="K53" s="86"/>
      <c r="L53" s="86" t="s">
        <v>65</v>
      </c>
      <c r="M53" s="86"/>
    </row>
    <row r="54" spans="3:13">
      <c r="E54">
        <f>SUM(E48:E53)</f>
        <v>0</v>
      </c>
      <c r="G54">
        <f>SUM(G48:G53)</f>
        <v>0</v>
      </c>
      <c r="I54">
        <f>SUM(I48:I53)</f>
        <v>0</v>
      </c>
      <c r="K54">
        <f>SUM(K47:K53)</f>
        <v>0</v>
      </c>
      <c r="M54">
        <f>SUM(M47:M53)</f>
        <v>0</v>
      </c>
    </row>
  </sheetData>
  <sortState ref="B7:G28">
    <sortCondition ref="F7:F28"/>
  </sortState>
  <mergeCells count="7">
    <mergeCell ref="U19:V19"/>
    <mergeCell ref="U20:V20"/>
    <mergeCell ref="U21:V21"/>
    <mergeCell ref="U22:V22"/>
    <mergeCell ref="O7:R7"/>
    <mergeCell ref="O8:R8"/>
    <mergeCell ref="O9:R9"/>
  </mergeCells>
  <phoneticPr fontId="5" type="noConversion"/>
  <pageMargins left="0.75000000000000011" right="0.75000000000000011" top="1" bottom="1" header="0.5" footer="0.5"/>
  <pageSetup paperSize="9" scale="9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Bohm</dc:creator>
  <cp:lastModifiedBy>Henry Bohm</cp:lastModifiedBy>
  <cp:lastPrinted>2014-07-01T12:31:06Z</cp:lastPrinted>
  <dcterms:created xsi:type="dcterms:W3CDTF">2014-07-01T11:39:54Z</dcterms:created>
  <dcterms:modified xsi:type="dcterms:W3CDTF">2014-09-10T05:05:21Z</dcterms:modified>
</cp:coreProperties>
</file>